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u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37" i="1"/>
  <c r="M34" i="1"/>
  <c r="M36" i="1"/>
  <c r="M4" i="1"/>
  <c r="M8" i="1"/>
  <c r="M6" i="1"/>
  <c r="M3" i="1" l="1"/>
  <c r="M10" i="1"/>
  <c r="M35" i="1" l="1"/>
  <c r="M33" i="1"/>
  <c r="M32" i="1"/>
  <c r="M31" i="1"/>
  <c r="M9" i="1"/>
  <c r="M7" i="1"/>
  <c r="M5" i="1"/>
</calcChain>
</file>

<file path=xl/sharedStrings.xml><?xml version="1.0" encoding="utf-8"?>
<sst xmlns="http://schemas.openxmlformats.org/spreadsheetml/2006/main" count="58" uniqueCount="35">
  <si>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</si>
  <si>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</si>
  <si>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</si>
  <si>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</si>
  <si>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</si>
  <si>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</si>
  <si>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</si>
  <si>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</si>
  <si>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</si>
  <si>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</si>
  <si>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U7 männlich</t>
  </si>
  <si>
    <t>Gesamtsumme</t>
  </si>
  <si>
    <t>Aktuelle Gesamt-platzierung und Startreihenfolge</t>
  </si>
  <si>
    <t>Punkte Parsberg (Lauf)</t>
  </si>
  <si>
    <t>Platzierung Parsberg (Lauf)</t>
  </si>
  <si>
    <t>Rüger Tim</t>
  </si>
  <si>
    <t>Jobst Lorenz</t>
  </si>
  <si>
    <t>Schuttwolf Moritz</t>
  </si>
  <si>
    <t>Buzijans Herbert</t>
  </si>
  <si>
    <t>List Philipp</t>
  </si>
  <si>
    <t>Pielnhofer Gabriel</t>
  </si>
  <si>
    <t>Link-Laufer Jan</t>
  </si>
  <si>
    <t>Theml Vincent Sam</t>
  </si>
  <si>
    <t>Schindler Luisa</t>
  </si>
  <si>
    <t>Farkas Lena</t>
  </si>
  <si>
    <t>Obermeier Leandra</t>
  </si>
  <si>
    <t>Buzijana Adele</t>
  </si>
  <si>
    <t>Spörl Greta</t>
  </si>
  <si>
    <t>Treffer Letizia</t>
  </si>
  <si>
    <t>Jobst Klara</t>
  </si>
  <si>
    <t>SG Painten</t>
  </si>
  <si>
    <t/>
  </si>
  <si>
    <t>Trail Kids WSV Nabburg</t>
  </si>
  <si>
    <t>Biketeam Regensburg</t>
  </si>
  <si>
    <t>SV Postbauer Kettenritter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</si>
</sst>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3" fillId="0" borderId="0" xfId="0" applyFont="1" applyAlignment="1">
      <alignment vertic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" displayName="Tabelle3" ref="A2:N29" totalsRowShown="0" headerRowDxfId="37" dataDxfId="35" headerRowBorderDxfId="36" tableBorderDxfId="34" totalsRowBorderDxfId="33">
  <autoFilter ref="A2:N29"/>
  <sortState ref="A3:N13">
    <sortCondition descending="1" ref="M2:M13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Regensburg" dataDxfId="28"/>
    <tableColumn id="6" name="Punkte Regensburg" dataDxfId="27"/>
    <tableColumn id="7" name="Platzierung Neukirchen" dataDxfId="26"/>
    <tableColumn id="8" name="Punkte Neukirchen" dataDxfId="25"/>
    <tableColumn id="9" name="Platzierung Burglengenfeld (Lauf)" dataDxfId="24"/>
    <tableColumn id="10" name="Punkte Burglengenfeld (Lauf)" dataDxfId="23"/>
    <tableColumn id="11" name="Platzierung Parsberg (Lauf)" dataDxfId="22"/>
    <tableColumn id="12" name="Punkte Parsberg (Lauf)" dataDxfId="21"/>
    <tableColumn id="14" name="Gesamtsumme" dataDxfId="20"/>
    <tableColumn id="15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" displayName="Tabelle35" ref="A30:N41" totalsRowShown="0" headerRowDxfId="18" dataDxfId="16" headerRowBorderDxfId="17" tableBorderDxfId="15" totalsRowBorderDxfId="14">
  <autoFilter ref="A30:N41"/>
  <sortState ref="A31:N37">
    <sortCondition descending="1" ref="M30:M37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Regensburg" dataDxfId="9"/>
    <tableColumn id="6" name="Punkte Regensburg" dataDxfId="8"/>
    <tableColumn id="7" name="Platzierung Neukirchen" dataDxfId="7"/>
    <tableColumn id="8" name="Punkte Neukirchen" dataDxfId="6"/>
    <tableColumn id="9" name="Platzierung Burglengenfeld (Lauf)" dataDxfId="5"/>
    <tableColumn id="10" name="Punkte Burglengenfeld (Lauf)" dataDxfId="4"/>
    <tableColumn id="11" name="Platzierung Parsberg (Lauf)" dataDxfId="3">
      <calculatedColumnFormula>SUM(D31,F31,H31,J31)</calculatedColumnFormula>
    </tableColumn>
    <tableColumn id="12" name="Punkte Parsberg (Lauf)" dataDxfId="2"/>
    <tableColumn id="13" name="Gesamtsumme" dataDxfId="1">
      <calculatedColumnFormula>D31+F31+H31+J31+L31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41"/>
  <sheetViews>
    <sheetView tabSelected="1" topLeftCell="A19" workbookViewId="0">
      <selection activeCell="C10" sqref="C10"/>
    </sheetView>
  </sheetViews>
  <sheetFormatPr baseColWidth="10" defaultColWidth="11.42578125" defaultRowHeight="15" x14ac:dyDescent="0.25"/>
  <cols>
    <col min="1" max="1" width="19.5703125" style="6" customWidth="1"/>
    <col min="2" max="2" width="24.140625" style="6" customWidth="1"/>
    <col min="3" max="3" width="8.5703125" style="6" customWidth="1"/>
    <col min="4" max="5" width="8.7109375" style="6" customWidth="1"/>
    <col min="6" max="6" width="8.7109375" style="6" bestFit="1" customWidth="1"/>
    <col min="7" max="7" width="8.5703125" style="6" bestFit="1" customWidth="1"/>
    <col min="8" max="8" width="9" style="6" customWidth="1"/>
    <col min="9" max="9" width="11.28515625" style="6" customWidth="1"/>
    <col min="10" max="10" width="11.140625" style="6" customWidth="1"/>
    <col min="11" max="11" width="9.140625" style="6" customWidth="1"/>
    <col min="12" max="12" width="8.7109375" style="6" customWidth="1"/>
    <col min="13" max="14" width="11.42578125" style="6"/>
  </cols>
  <sheetData>
    <row r="1" spans="1:1015 1027:2042 2054:3069 3081:4096 4108:5110 5122:6137 6149:7164 7176:8191 8203:9205 9217:10232 10244:11259 11271:12286 12298:14327 14339:15354 15366:16368" s="2" customFormat="1" ht="16.5" customHeight="1" x14ac:dyDescent="0.25">
      <c r="A1" s="8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68" s="2" customFormat="1" ht="56.2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6</v>
      </c>
      <c r="F2" s="4" t="s">
        <v>7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14</v>
      </c>
      <c r="L2" s="4" t="s">
        <v>13</v>
      </c>
      <c r="M2" s="4" t="s">
        <v>11</v>
      </c>
      <c r="N2" s="4" t="s">
        <v>12</v>
      </c>
    </row>
    <row r="3" spans="1:1015 1027:2042 2054:3069 3081:4096 4108:5110 5122:6137 6149:7164 7176:8191 8203:9205 9217:10232 10244:11259 11271:12286 12298:14327 14339:15354 15366:16368" s="1" customFormat="1" ht="18.75" customHeight="1" x14ac:dyDescent="0.2">
      <c r="A3" s="9" t="s">
        <v>15</v>
      </c>
      <c r="B3" s="3" t="s">
        <v>34</v>
      </c>
      <c r="C3" s="1">
        <v>1</v>
      </c>
      <c r="D3" s="1">
        <v>25</v>
      </c>
      <c r="M3" s="3" t="e">
        <f>#REF!+F3+H3+J3+L3</f>
        <v>#REF!</v>
      </c>
      <c r="N3" s="1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</row>
    <row r="4" spans="1:1015 1027:2042 2054:3069 3081:4096 4108:5110 5122:6137 6149:7164 7176:8191 8203:9205 9217:10232 10244:11259 11271:12286 12298:14327 14339:15354 15366:16368" s="1" customFormat="1" ht="18" customHeight="1" x14ac:dyDescent="0.25">
      <c r="A4" s="10" t="s">
        <v>16</v>
      </c>
      <c r="B4" s="10" t="s">
        <v>31</v>
      </c>
      <c r="C4" s="1">
        <v>2</v>
      </c>
      <c r="D4" s="1">
        <v>22</v>
      </c>
      <c r="M4" s="3">
        <f>D3+F4+H4+J4+L4</f>
        <v>25</v>
      </c>
      <c r="N4" s="1">
        <v>2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</row>
    <row r="5" spans="1:1015 1027:2042 2054:3069 3081:4096 4108:5110 5122:6137 6149:7164 7176:8191 8203:9205 9217:10232 10244:11259 11271:12286 12298:14327 14339:15354 15366:16368" s="1" customFormat="1" ht="14.25" customHeight="1" x14ac:dyDescent="0.25">
      <c r="A5" s="10" t="s">
        <v>17</v>
      </c>
      <c r="B5" s="10" t="s">
        <v>34</v>
      </c>
      <c r="C5" s="1">
        <v>3</v>
      </c>
      <c r="D5" s="1">
        <v>20</v>
      </c>
      <c r="M5" s="3">
        <f>D4+F5+H5+J5+L5</f>
        <v>22</v>
      </c>
      <c r="N5" s="1">
        <v>3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</row>
    <row r="6" spans="1:1015 1027:2042 2054:3069 3081:4096 4108:5110 5122:6137 6149:7164 7176:8191 8203:9205 9217:10232 10244:11259 11271:12286 12298:14327 14339:15354 15366:16368" s="2" customFormat="1" x14ac:dyDescent="0.25">
      <c r="A6" s="10" t="s">
        <v>18</v>
      </c>
      <c r="B6" s="10" t="s">
        <v>32</v>
      </c>
      <c r="C6" s="1">
        <v>4</v>
      </c>
      <c r="D6" s="1">
        <v>18</v>
      </c>
      <c r="E6" s="1"/>
      <c r="F6" s="1"/>
      <c r="G6" s="1"/>
      <c r="H6" s="1"/>
      <c r="I6" s="1"/>
      <c r="J6" s="1"/>
      <c r="K6" s="1"/>
      <c r="L6" s="1"/>
      <c r="M6" s="3">
        <f>D5+F6+H6+J6+L6</f>
        <v>20</v>
      </c>
      <c r="N6" s="1">
        <v>4</v>
      </c>
    </row>
    <row r="7" spans="1:1015 1027:2042 2054:3069 3081:4096 4108:5110 5122:6137 6149:7164 7176:8191 8203:9205 9217:10232 10244:11259 11271:12286 12298:14327 14339:15354 15366:16368" s="2" customFormat="1" x14ac:dyDescent="0.25">
      <c r="A7" s="10" t="s">
        <v>19</v>
      </c>
      <c r="B7" s="10" t="s">
        <v>34</v>
      </c>
      <c r="C7" s="1">
        <v>5</v>
      </c>
      <c r="D7" s="1">
        <v>16</v>
      </c>
      <c r="E7" s="1"/>
      <c r="F7" s="1"/>
      <c r="G7" s="1"/>
      <c r="H7" s="1"/>
      <c r="I7" s="1"/>
      <c r="J7" s="1"/>
      <c r="K7" s="1"/>
      <c r="L7" s="1"/>
      <c r="M7" s="3">
        <f>D6+F7+H7+J7+L7</f>
        <v>18</v>
      </c>
      <c r="N7" s="1">
        <v>5</v>
      </c>
    </row>
    <row r="8" spans="1:1015 1027:2042 2054:3069 3081:4096 4108:5110 5122:6137 6149:7164 7176:8191 8203:9205 9217:10232 10244:11259 11271:12286 12298:14327 14339:15354 15366:16368" s="2" customFormat="1" x14ac:dyDescent="0.25">
      <c r="A8" s="10" t="s">
        <v>20</v>
      </c>
      <c r="B8" s="10" t="s">
        <v>34</v>
      </c>
      <c r="C8" s="1">
        <v>6</v>
      </c>
      <c r="D8" s="1">
        <v>15</v>
      </c>
      <c r="E8" s="1"/>
      <c r="F8" s="1"/>
      <c r="G8" s="1"/>
      <c r="H8" s="1"/>
      <c r="I8" s="1"/>
      <c r="J8" s="1"/>
      <c r="K8" s="1"/>
      <c r="L8" s="1"/>
      <c r="M8" s="3">
        <f>D7+F8+H8+J8+L8</f>
        <v>16</v>
      </c>
      <c r="N8" s="1">
        <v>6</v>
      </c>
    </row>
    <row r="9" spans="1:1015 1027:2042 2054:3069 3081:4096 4108:5110 5122:6137 6149:7164 7176:8191 8203:9205 9217:10232 10244:11259 11271:12286 12298:14327 14339:15354 15366:16368" s="2" customFormat="1" x14ac:dyDescent="0.25">
      <c r="A9" s="10" t="s">
        <v>21</v>
      </c>
      <c r="B9" s="10" t="s">
        <v>34</v>
      </c>
      <c r="C9" s="1">
        <v>7</v>
      </c>
      <c r="D9" s="1">
        <v>14</v>
      </c>
      <c r="E9" s="1"/>
      <c r="F9" s="1"/>
      <c r="G9" s="1"/>
      <c r="H9" s="1"/>
      <c r="I9" s="1"/>
      <c r="J9" s="1"/>
      <c r="K9" s="1"/>
      <c r="L9" s="1"/>
      <c r="M9" s="3">
        <f>D8+F9+H9+J9+L9</f>
        <v>15</v>
      </c>
      <c r="N9" s="1">
        <v>7</v>
      </c>
    </row>
    <row r="10" spans="1:1015 1027:2042 2054:3069 3081:4096 4108:5110 5122:6137 6149:7164 7176:8191 8203:9205 9217:10232 10244:11259 11271:12286 12298:14327 14339:15354 15366:16368" s="2" customFormat="1" x14ac:dyDescent="0.25">
      <c r="A10" s="10" t="s">
        <v>22</v>
      </c>
      <c r="B10" s="10" t="s">
        <v>34</v>
      </c>
      <c r="C10" s="1">
        <v>8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3">
        <f>D9+F10+H10+J10+L10</f>
        <v>14</v>
      </c>
      <c r="N10" s="1">
        <v>8</v>
      </c>
    </row>
    <row r="11" spans="1:1015 1027:2042 2054:3069 3081:4096 4108:5110 5122:6137 6149:7164 7176:8191 8203:9205 9217:10232 10244:11259 11271:12286 12298:14327 14339:15354 15366:16368" s="2" customFormat="1" x14ac:dyDescent="0.25">
      <c r="A11" s="10"/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3">
        <f>D10+F11+H11+J11+L11</f>
        <v>13</v>
      </c>
      <c r="N11" s="1">
        <v>9</v>
      </c>
    </row>
    <row r="12" spans="1:1015 1027:2042 2054:3069 3081:4096 4108:5110 5122:6137 6149:7164 7176:8191 8203:9205 9217:10232 10244:11259 11271:12286 12298:14327 14339:15354 15366:16368" s="2" customFormat="1" x14ac:dyDescent="0.2">
      <c r="A12" s="9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"/>
    </row>
    <row r="13" spans="1:1015 1027:2042 2054:3069 3081:4096 4108:5110 5122:6137 6149:7164 7176:8191 8203:9205 9217:10232 10244:11259 11271:12286 12298:14327 14339:15354 15366:16368" s="2" customFormat="1" x14ac:dyDescent="0.2">
      <c r="A13" s="9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"/>
    </row>
    <row r="14" spans="1:1015 1027:2042 2054:3069 3081:4096 4108:5110 5122:6137 6149:7164 7176:8191 8203:9205 9217:10232 10244:11259 11271:12286 12298:14327 14339:15354 15366:16368" s="2" customFormat="1" x14ac:dyDescent="0.25">
      <c r="A14" s="3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"/>
    </row>
    <row r="15" spans="1:1015 1027:2042 2054:3069 3081:4096 4108:5110 5122:6137 6149:7164 7176:8191 8203:9205 9217:10232 10244:11259 11271:12286 12298:14327 14339:15354 15366:16368" s="2" customFormat="1" x14ac:dyDescent="0.25">
      <c r="A15" s="3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"/>
    </row>
    <row r="16" spans="1:1015 1027:2042 2054:3069 3081:4096 4108:5110 5122:6137 6149:7164 7176:8191 8203:9205 9217:10232 10244:11259 11271:12286 12298:14327 14339:15354 15366:16368" s="2" customFormat="1" x14ac:dyDescent="0.25">
      <c r="A16" s="3"/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</row>
    <row r="17" spans="1:14" s="2" customFormat="1" x14ac:dyDescent="0.25">
      <c r="A17" s="10"/>
      <c r="B17" s="10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1"/>
    </row>
    <row r="18" spans="1:14" s="2" customFormat="1" x14ac:dyDescent="0.25">
      <c r="A18" s="3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1"/>
    </row>
    <row r="19" spans="1:14" s="2" customFormat="1" x14ac:dyDescent="0.25">
      <c r="A19" s="10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</row>
    <row r="20" spans="1:14" s="2" customFormat="1" x14ac:dyDescent="0.25">
      <c r="A20" s="10"/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</row>
    <row r="21" spans="1:14" s="2" customFormat="1" x14ac:dyDescent="0.25">
      <c r="A21" s="3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</row>
    <row r="22" spans="1:14" x14ac:dyDescent="0.25">
      <c r="A22" s="10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</row>
    <row r="23" spans="1:14" x14ac:dyDescent="0.25">
      <c r="A23" s="10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1"/>
    </row>
    <row r="24" spans="1:14" x14ac:dyDescent="0.25">
      <c r="A24" s="3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  <c r="N24" s="1"/>
    </row>
    <row r="25" spans="1:14" x14ac:dyDescent="0.25">
      <c r="A25" s="3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1"/>
    </row>
    <row r="26" spans="1:14" x14ac:dyDescent="0.25">
      <c r="A26" s="3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1"/>
    </row>
    <row r="27" spans="1:14" x14ac:dyDescent="0.25">
      <c r="A27"/>
      <c r="B2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7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7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56.25" x14ac:dyDescent="0.25">
      <c r="A30" s="3" t="s">
        <v>0</v>
      </c>
      <c r="B30" s="3" t="s">
        <v>1</v>
      </c>
      <c r="C30" s="4" t="s">
        <v>2</v>
      </c>
      <c r="D30" s="4" t="s">
        <v>3</v>
      </c>
      <c r="E30" s="4" t="s">
        <v>6</v>
      </c>
      <c r="F30" s="4" t="s">
        <v>7</v>
      </c>
      <c r="G30" s="4" t="s">
        <v>4</v>
      </c>
      <c r="H30" s="4" t="s">
        <v>5</v>
      </c>
      <c r="I30" s="4" t="s">
        <v>8</v>
      </c>
      <c r="J30" s="4" t="s">
        <v>9</v>
      </c>
      <c r="K30" s="4" t="s">
        <v>14</v>
      </c>
      <c r="L30" s="4" t="s">
        <v>13</v>
      </c>
      <c r="M30" s="4" t="s">
        <v>11</v>
      </c>
      <c r="N30" s="5" t="s">
        <v>12</v>
      </c>
    </row>
    <row r="31" spans="1:14" x14ac:dyDescent="0.25">
      <c r="A31" s="9" t="s">
        <v>23</v>
      </c>
      <c r="B31" s="9" t="s">
        <v>30</v>
      </c>
      <c r="C31" s="1">
        <v>1</v>
      </c>
      <c r="D31" s="1">
        <v>25</v>
      </c>
      <c r="E31" s="1"/>
      <c r="F31" s="1"/>
      <c r="G31" s="1"/>
      <c r="H31" s="1"/>
      <c r="I31" s="1"/>
      <c r="J31" s="1"/>
      <c r="K31" s="1"/>
      <c r="L31" s="1"/>
      <c r="M31" s="1">
        <f t="shared" ref="M31:M37" si="0">D31+F31+H31+J31+L31</f>
        <v>25</v>
      </c>
      <c r="N31" s="1">
        <v>1</v>
      </c>
    </row>
    <row r="32" spans="1:14" x14ac:dyDescent="0.25">
      <c r="A32" s="9" t="s">
        <v>24</v>
      </c>
      <c r="B32" s="9"/>
      <c r="C32" s="1">
        <v>2</v>
      </c>
      <c r="D32" s="1">
        <v>22</v>
      </c>
      <c r="E32" s="1"/>
      <c r="F32" s="1"/>
      <c r="G32" s="1"/>
      <c r="H32" s="1"/>
      <c r="I32" s="1"/>
      <c r="J32" s="1"/>
      <c r="K32" s="1"/>
      <c r="L32" s="1"/>
      <c r="M32" s="1">
        <f t="shared" si="0"/>
        <v>22</v>
      </c>
      <c r="N32" s="1">
        <v>2</v>
      </c>
    </row>
    <row r="33" spans="1:14" x14ac:dyDescent="0.25">
      <c r="A33" s="9" t="s">
        <v>25</v>
      </c>
      <c r="B33" s="9" t="s">
        <v>32</v>
      </c>
      <c r="C33" s="1">
        <v>3</v>
      </c>
      <c r="D33" s="1">
        <v>20</v>
      </c>
      <c r="E33" s="1"/>
      <c r="F33" s="1"/>
      <c r="G33" s="1"/>
      <c r="H33" s="1"/>
      <c r="I33" s="1"/>
      <c r="J33" s="1"/>
      <c r="K33" s="1"/>
      <c r="L33" s="1"/>
      <c r="M33" s="1">
        <f t="shared" si="0"/>
        <v>20</v>
      </c>
      <c r="N33" s="1">
        <v>3</v>
      </c>
    </row>
    <row r="34" spans="1:14" x14ac:dyDescent="0.25">
      <c r="A34" s="9" t="s">
        <v>26</v>
      </c>
      <c r="B34" s="9" t="s">
        <v>32</v>
      </c>
      <c r="C34" s="1">
        <v>4</v>
      </c>
      <c r="D34" s="1">
        <v>18</v>
      </c>
      <c r="E34" s="1"/>
      <c r="F34" s="1"/>
      <c r="G34" s="1"/>
      <c r="H34" s="1"/>
      <c r="I34" s="1"/>
      <c r="J34" s="1"/>
      <c r="K34" s="1"/>
      <c r="L34" s="1"/>
      <c r="M34" s="1">
        <f t="shared" si="0"/>
        <v>18</v>
      </c>
      <c r="N34" s="1">
        <v>3</v>
      </c>
    </row>
    <row r="35" spans="1:14" x14ac:dyDescent="0.25">
      <c r="A35" s="9" t="s">
        <v>27</v>
      </c>
      <c r="B35" s="9" t="s">
        <v>32</v>
      </c>
      <c r="C35" s="1">
        <v>5</v>
      </c>
      <c r="D35" s="1">
        <v>16</v>
      </c>
      <c r="E35" s="1"/>
      <c r="F35" s="1"/>
      <c r="G35" s="1"/>
      <c r="H35" s="1"/>
      <c r="I35" s="1"/>
      <c r="J35" s="1"/>
      <c r="K35" s="1"/>
      <c r="L35" s="1"/>
      <c r="M35" s="1">
        <f t="shared" si="0"/>
        <v>16</v>
      </c>
      <c r="N35" s="1">
        <v>5</v>
      </c>
    </row>
    <row r="36" spans="1:14" x14ac:dyDescent="0.25">
      <c r="A36" s="3" t="s">
        <v>28</v>
      </c>
      <c r="B36" s="3"/>
      <c r="C36" s="1">
        <v>6</v>
      </c>
      <c r="D36" s="1">
        <v>15</v>
      </c>
      <c r="E36" s="1"/>
      <c r="F36" s="1"/>
      <c r="G36" s="1"/>
      <c r="H36" s="1"/>
      <c r="I36" s="1"/>
      <c r="J36" s="1"/>
      <c r="K36" s="1"/>
      <c r="L36" s="1"/>
      <c r="M36" s="1">
        <f t="shared" si="0"/>
        <v>15</v>
      </c>
      <c r="N36" s="1">
        <v>5</v>
      </c>
    </row>
    <row r="37" spans="1:14" x14ac:dyDescent="0.25">
      <c r="A37" s="3" t="s">
        <v>29</v>
      </c>
      <c r="B37" s="9" t="s">
        <v>33</v>
      </c>
      <c r="C37" s="1">
        <v>7</v>
      </c>
      <c r="D37" s="1">
        <v>14</v>
      </c>
      <c r="E37" s="1"/>
      <c r="F37" s="1"/>
      <c r="G37" s="1"/>
      <c r="H37" s="1"/>
      <c r="I37" s="1"/>
      <c r="J37" s="1"/>
      <c r="K37" s="1"/>
      <c r="L37" s="1"/>
      <c r="M37" s="1">
        <f t="shared" si="0"/>
        <v>14</v>
      </c>
      <c r="N37" s="1">
        <v>7</v>
      </c>
    </row>
    <row r="38" spans="1:14" x14ac:dyDescent="0.25">
      <c r="A38" s="3"/>
      <c r="B38" s="9" t="s">
        <v>31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3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3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3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honeticPr fontId="22" type="noConversion"/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2023-06-17T09:37:21Z</dcterms:created>
  <dcterms:modified xsi:type="dcterms:W3CDTF">2024-07-19T22:00:47Z</dcterms:modified>
</cp:coreProperties>
</file>